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 Dissi\Desktop\Respaldo Marco Dissi\TOSHIBA_01 de Septiembre de  2017\MARCO 2020\RENTABILIZAR\CLIENTES CORREDORA\RODRIGO HERNANDEZ\"/>
    </mc:Choice>
  </mc:AlternateContent>
  <bookViews>
    <workbookView xWindow="0" yWindow="0" windowWidth="19200" windowHeight="7310" activeTab="2"/>
  </bookViews>
  <sheets>
    <sheet name="Enero 2020" sheetId="12" r:id="rId1"/>
    <sheet name="Febrero 2020" sheetId="13" r:id="rId2"/>
    <sheet name="Marzo 2020" sheetId="14" r:id="rId3"/>
    <sheet name="jUNIO" sheetId="6" state="hidden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" i="14" l="1"/>
  <c r="H4" i="14"/>
  <c r="F4" i="14"/>
  <c r="I4" i="14" s="1"/>
  <c r="I7" i="14" s="1"/>
  <c r="H5" i="13" l="1"/>
  <c r="G4" i="13"/>
  <c r="E4" i="13"/>
  <c r="H4" i="13" s="1"/>
  <c r="H7" i="13" s="1"/>
  <c r="H5" i="12" l="1"/>
  <c r="G4" i="12"/>
  <c r="E4" i="12"/>
  <c r="H4" i="12" s="1"/>
  <c r="H7" i="12" s="1"/>
</calcChain>
</file>

<file path=xl/sharedStrings.xml><?xml version="1.0" encoding="utf-8"?>
<sst xmlns="http://schemas.openxmlformats.org/spreadsheetml/2006/main" count="33" uniqueCount="12">
  <si>
    <t>DEPTO</t>
  </si>
  <si>
    <t>Colocación</t>
  </si>
  <si>
    <t>Administración</t>
  </si>
  <si>
    <t>NOTARIA</t>
  </si>
  <si>
    <t>Gastos</t>
  </si>
  <si>
    <t>A PAGAR</t>
  </si>
  <si>
    <t xml:space="preserve"> </t>
  </si>
  <si>
    <t>Vicuña Mackenna 7492. Depto. 2002</t>
  </si>
  <si>
    <t>Arriendo</t>
  </si>
  <si>
    <t>Vicuña Mackenna 7492. Estac. 221</t>
  </si>
  <si>
    <t>Frank Cova Pulido y Andrea Soto Alaluf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</si>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</sst>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$&quot;\ * #,##0.00_-;\-&quot;$&quot;\ * #,##0.00_-;_-&quot;$&quot;\ * &quot;-&quot;??_-;_-@_-"/>
    <numFmt numFmtId="165" formatCode="_-&quot;$&quot;\ * #,##0_-;\-&quot;$&quot;\ * #,##0_-;_-&quot;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165" fontId="0" fillId="0" borderId="0" xfId="1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165" fontId="2" fillId="2" borderId="0" xfId="1" applyNumberFormat="1" applyFont="1" applyFill="1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165" fontId="0" fillId="0" borderId="1" xfId="1" applyNumberFormat="1" applyFont="1" applyFill="1" applyBorder="1" applyAlignment="1">
      <alignment horizontal="center"/>
    </xf>
    <xf numFmtId="165" fontId="0" fillId="0" borderId="0" xfId="0" applyNumberFormat="1"/>
    <xf numFmtId="165" fontId="0" fillId="0" borderId="0" xfId="1" applyNumberFormat="1" applyFont="1"/>
    <xf numFmtId="0" fontId="0" fillId="0" borderId="1" xfId="0" applyBorder="1"/>
    <xf numFmtId="165" fontId="0" fillId="0" borderId="1" xfId="1" applyNumberFormat="1" applyFont="1" applyFill="1" applyBorder="1"/>
    <xf numFmtId="0" fontId="0" fillId="3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opLeftCell="B1" workbookViewId="0">
      <selection activeCell="H18" sqref="H18"/>
    </sheetView>
  </sheetViews>
  <sheetFormatPr baseColWidth="10" defaultRowHeight="14.5" x14ac:dyDescent="0.35"/>
  <cols>
    <col min="1" max="1" width="49.1796875" bestFit="1" customWidth="1"/>
    <col min="2" max="2" width="49.1796875" customWidth="1"/>
    <col min="5" max="5" width="13.36328125" bestFit="1" customWidth="1"/>
  </cols>
  <sheetData>
    <row r="1" spans="1:8" x14ac:dyDescent="0.35">
      <c r="A1" s="1"/>
      <c r="B1" s="1"/>
      <c r="C1" s="2"/>
      <c r="D1" s="1"/>
      <c r="E1" s="1"/>
      <c r="F1" s="1"/>
      <c r="G1" s="1"/>
      <c r="H1" s="1"/>
    </row>
    <row r="2" spans="1:8" x14ac:dyDescent="0.35">
      <c r="A2" s="3" t="s">
        <v>0</v>
      </c>
      <c r="B2" s="3"/>
      <c r="C2" s="4" t="s">
        <v>8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</row>
    <row r="3" spans="1:8" x14ac:dyDescent="0.35">
      <c r="A3" s="5" t="s">
        <v>6</v>
      </c>
      <c r="B3" s="5"/>
      <c r="C3" s="6"/>
      <c r="D3" s="6"/>
      <c r="E3" s="6"/>
      <c r="F3" s="6"/>
      <c r="G3" s="6"/>
      <c r="H3" s="6"/>
    </row>
    <row r="4" spans="1:8" x14ac:dyDescent="0.35">
      <c r="A4" s="12" t="s">
        <v>7</v>
      </c>
      <c r="B4" s="12" t="s">
        <v>10</v>
      </c>
      <c r="C4" s="7">
        <v>302670</v>
      </c>
      <c r="D4" s="7">
        <v>0</v>
      </c>
      <c r="E4" s="7">
        <f>C4*7%</f>
        <v>21186.9</v>
      </c>
      <c r="F4" s="6">
        <v>0</v>
      </c>
      <c r="G4" s="6">
        <f>C12</f>
        <v>0</v>
      </c>
      <c r="H4" s="6">
        <f>C4-D4-E4-F4-G4</f>
        <v>281483.09999999998</v>
      </c>
    </row>
    <row r="5" spans="1:8" x14ac:dyDescent="0.35">
      <c r="A5" s="5" t="s">
        <v>9</v>
      </c>
      <c r="B5" s="5"/>
      <c r="C5" s="11">
        <v>0</v>
      </c>
      <c r="D5" s="10"/>
      <c r="E5" s="10"/>
      <c r="F5" s="10"/>
      <c r="G5" s="10"/>
      <c r="H5" s="6">
        <f>C5-D5-E5-F5-G5</f>
        <v>0</v>
      </c>
    </row>
    <row r="6" spans="1:8" x14ac:dyDescent="0.35">
      <c r="C6" s="9"/>
    </row>
    <row r="7" spans="1:8" x14ac:dyDescent="0.35">
      <c r="C7" s="9"/>
      <c r="H7" s="8">
        <f>SUM(H4:H6)</f>
        <v>281483.09999999998</v>
      </c>
    </row>
    <row r="8" spans="1:8" x14ac:dyDescent="0.35">
      <c r="C8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opLeftCell="B1" workbookViewId="0">
      <selection activeCell="H7" sqref="H7"/>
    </sheetView>
  </sheetViews>
  <sheetFormatPr baseColWidth="10" defaultRowHeight="14.5" x14ac:dyDescent="0.35"/>
  <cols>
    <col min="1" max="1" width="49.1796875" bestFit="1" customWidth="1"/>
    <col min="2" max="2" width="49.1796875" customWidth="1"/>
    <col min="5" max="5" width="13.36328125" bestFit="1" customWidth="1"/>
  </cols>
  <sheetData>
    <row r="1" spans="1:8" x14ac:dyDescent="0.35">
      <c r="A1" s="1"/>
      <c r="B1" s="1"/>
      <c r="C1" s="2"/>
      <c r="D1" s="1"/>
      <c r="E1" s="1"/>
      <c r="F1" s="1"/>
      <c r="G1" s="1"/>
      <c r="H1" s="1"/>
    </row>
    <row r="2" spans="1:8" x14ac:dyDescent="0.35">
      <c r="A2" s="3" t="s">
        <v>0</v>
      </c>
      <c r="B2" s="3"/>
      <c r="C2" s="4" t="s">
        <v>8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</row>
    <row r="3" spans="1:8" x14ac:dyDescent="0.35">
      <c r="A3" s="5" t="s">
        <v>6</v>
      </c>
      <c r="B3" s="5"/>
      <c r="C3" s="6"/>
      <c r="D3" s="6"/>
      <c r="E3" s="6"/>
      <c r="F3" s="6"/>
      <c r="G3" s="6"/>
      <c r="H3" s="6"/>
    </row>
    <row r="4" spans="1:8" x14ac:dyDescent="0.35">
      <c r="A4" s="12" t="s">
        <v>7</v>
      </c>
      <c r="B4" s="12" t="s">
        <v>10</v>
      </c>
      <c r="C4" s="7">
        <v>302670</v>
      </c>
      <c r="D4" s="7">
        <v>0</v>
      </c>
      <c r="E4" s="7">
        <f>C4*7%</f>
        <v>21186.9</v>
      </c>
      <c r="F4" s="6">
        <v>0</v>
      </c>
      <c r="G4" s="6">
        <f>C12</f>
        <v>0</v>
      </c>
      <c r="H4" s="6">
        <f>C4-D4-E4-F4-G4</f>
        <v>281483.09999999998</v>
      </c>
    </row>
    <row r="5" spans="1:8" x14ac:dyDescent="0.35">
      <c r="A5" s="5" t="s">
        <v>9</v>
      </c>
      <c r="B5" s="5"/>
      <c r="C5" s="11">
        <v>0</v>
      </c>
      <c r="D5" s="10"/>
      <c r="E5" s="10"/>
      <c r="F5" s="10"/>
      <c r="G5" s="10"/>
      <c r="H5" s="6">
        <f>C5-D5-E5-F5-G5</f>
        <v>0</v>
      </c>
    </row>
    <row r="6" spans="1:8" x14ac:dyDescent="0.35">
      <c r="C6" s="9"/>
    </row>
    <row r="7" spans="1:8" x14ac:dyDescent="0.35">
      <c r="C7" s="9"/>
      <c r="H7" s="8">
        <f>SUM(H4:H6)</f>
        <v>281483.09999999998</v>
      </c>
    </row>
    <row r="8" spans="1:8" x14ac:dyDescent="0.35">
      <c r="C8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"/>
  <sheetViews>
    <sheetView tabSelected="1" zoomScale="90" zoomScaleNormal="90" workbookViewId="0">
      <selection activeCell="F18" sqref="F18"/>
    </sheetView>
  </sheetViews>
  <sheetFormatPr baseColWidth="10" defaultRowHeight="14.5" x14ac:dyDescent="0.35"/>
  <cols>
    <col min="1" max="1" width="2.453125" customWidth="1"/>
    <col min="2" max="2" width="31.90625" bestFit="1" customWidth="1"/>
    <col min="3" max="3" width="49.1796875" customWidth="1"/>
    <col min="6" max="6" width="13.36328125" bestFit="1" customWidth="1"/>
  </cols>
  <sheetData>
    <row r="1" spans="2:9" x14ac:dyDescent="0.35">
      <c r="B1" s="1"/>
      <c r="C1" s="1"/>
      <c r="D1" s="2"/>
      <c r="E1" s="1"/>
      <c r="F1" s="1"/>
      <c r="G1" s="1"/>
      <c r="H1" s="1"/>
      <c r="I1" s="1"/>
    </row>
    <row r="2" spans="2:9" x14ac:dyDescent="0.35">
      <c r="B2" s="3" t="s">
        <v>0</v>
      </c>
      <c r="C2" s="3"/>
      <c r="D2" s="4" t="s">
        <v>8</v>
      </c>
      <c r="E2" s="3" t="s">
        <v>1</v>
      </c>
      <c r="F2" s="3" t="s">
        <v>2</v>
      </c>
      <c r="G2" s="3" t="s">
        <v>11</v>
      </c>
      <c r="H2" s="3" t="s">
        <v>4</v>
      </c>
      <c r="I2" s="3" t="s">
        <v>5</v>
      </c>
    </row>
    <row r="3" spans="2:9" x14ac:dyDescent="0.35">
      <c r="B3" s="5" t="s">
        <v>6</v>
      </c>
      <c r="C3" s="5"/>
      <c r="D3" s="6"/>
      <c r="E3" s="6"/>
      <c r="F3" s="6"/>
      <c r="G3" s="6"/>
      <c r="H3" s="6"/>
      <c r="I3" s="6"/>
    </row>
    <row r="4" spans="2:9" x14ac:dyDescent="0.35">
      <c r="B4" s="13" t="s">
        <v>7</v>
      </c>
      <c r="C4" s="12" t="s">
        <v>10</v>
      </c>
      <c r="D4" s="7">
        <v>302670</v>
      </c>
      <c r="E4" s="7">
        <v>0</v>
      </c>
      <c r="F4" s="7">
        <f>D4*7%</f>
        <v>21186.9</v>
      </c>
      <c r="G4" s="6">
        <v>0</v>
      </c>
      <c r="H4" s="6">
        <f>D12</f>
        <v>0</v>
      </c>
      <c r="I4" s="6">
        <f>D4-E4-F4-G4-H4</f>
        <v>281483.09999999998</v>
      </c>
    </row>
    <row r="5" spans="2:9" x14ac:dyDescent="0.35">
      <c r="B5" s="5" t="s">
        <v>9</v>
      </c>
      <c r="C5" s="5"/>
      <c r="D5" s="11">
        <v>0</v>
      </c>
      <c r="E5" s="10"/>
      <c r="F5" s="10"/>
      <c r="G5" s="10"/>
      <c r="H5" s="10"/>
      <c r="I5" s="6">
        <f>D5-E5-F5-G5-H5</f>
        <v>0</v>
      </c>
    </row>
    <row r="6" spans="2:9" x14ac:dyDescent="0.35">
      <c r="D6" s="9"/>
    </row>
    <row r="7" spans="2:9" x14ac:dyDescent="0.35">
      <c r="D7" s="9"/>
      <c r="I7" s="8">
        <f>SUM(I4:I6)</f>
        <v>281483.09999999998</v>
      </c>
    </row>
    <row r="8" spans="2:9" x14ac:dyDescent="0.35">
      <c r="D8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Enero 2020</vt:lpstr>
      <vt:lpstr>Febrero 2020</vt:lpstr>
      <vt:lpstr>Marzo 2020</vt:lpstr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y Angelito</dc:creator>
  <cp:lastModifiedBy>Usuario de Windows</cp:lastModifiedBy>
  <dcterms:created xsi:type="dcterms:W3CDTF">2019-01-09T17:08:58Z</dcterms:created>
  <dcterms:modified xsi:type="dcterms:W3CDTF">2020-03-09T22:41:01Z</dcterms:modified>
</cp:coreProperties>
</file>