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RODRIGO HERNANDEZ\"/>
    </mc:Choice>
  </mc:AlternateContent>
  <bookViews>
    <workbookView xWindow="0" yWindow="0" windowWidth="19200" windowHeight="7310" firstSheet="2" activeTab="10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lio" sheetId="7" r:id="rId6"/>
    <sheet name="Agosto" sheetId="8" r:id="rId7"/>
    <sheet name="Septiembre" sheetId="9" r:id="rId8"/>
    <sheet name="Octubre" sheetId="10" r:id="rId9"/>
    <sheet name="Noviembre" sheetId="11" r:id="rId10"/>
    <sheet name="Diciembre" sheetId="12" r:id="rId11"/>
    <sheet name="jUNIO" sheetId="6" state="hidden" r:id="rId1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2" l="1"/>
  <c r="G4" i="12"/>
  <c r="E4" i="12"/>
  <c r="H4" i="12" s="1"/>
  <c r="H7" i="12" s="1"/>
  <c r="H5" i="11" l="1"/>
  <c r="G4" i="11"/>
  <c r="E4" i="11"/>
  <c r="H4" i="11" s="1"/>
  <c r="H7" i="11" s="1"/>
  <c r="H5" i="10" l="1"/>
  <c r="G4" i="10"/>
  <c r="E4" i="10"/>
  <c r="H4" i="10" s="1"/>
  <c r="H7" i="10" l="1"/>
  <c r="D5" i="9"/>
  <c r="G6" i="9" l="1"/>
  <c r="G5" i="9"/>
  <c r="G8" i="9" s="1"/>
  <c r="F5" i="9"/>
  <c r="G6" i="8" l="1"/>
  <c r="G8" i="8" s="1"/>
  <c r="G5" i="8"/>
  <c r="F5" i="8"/>
  <c r="D5" i="8"/>
  <c r="G6" i="7"/>
  <c r="F5" i="7"/>
  <c r="D5" i="7"/>
  <c r="G5" i="7" s="1"/>
  <c r="G8" i="7" s="1"/>
  <c r="G6" i="5" l="1"/>
  <c r="G5" i="5"/>
  <c r="F5" i="5"/>
  <c r="D5" i="5"/>
  <c r="G8" i="5" l="1"/>
  <c r="F5" i="4"/>
  <c r="D5" i="4"/>
  <c r="G5" i="4" s="1"/>
  <c r="G8" i="4" s="1"/>
  <c r="F5" i="3"/>
  <c r="D5" i="3"/>
  <c r="F5" i="2"/>
  <c r="D5" i="2"/>
  <c r="G5" i="2" s="1"/>
  <c r="F5" i="1"/>
  <c r="D5" i="1"/>
  <c r="G5" i="1" s="1"/>
  <c r="G5" i="3" l="1"/>
  <c r="G8" i="3" s="1"/>
</calcChain>
</file>

<file path=xl/sharedStrings.xml><?xml version="1.0" encoding="utf-8"?>
<sst xmlns="http://schemas.openxmlformats.org/spreadsheetml/2006/main" count="120" uniqueCount="19">
  <si>
    <t>DEPTO</t>
  </si>
  <si>
    <t>Colocación</t>
  </si>
  <si>
    <t>Administración</t>
  </si>
  <si>
    <t>NOTARIA</t>
  </si>
  <si>
    <t>Gastos</t>
  </si>
  <si>
    <t>A PAGAR</t>
  </si>
  <si>
    <t xml:space="preserve"> </t>
  </si>
  <si>
    <t>Vicuña Mackenna 7492. Depto. 2002</t>
  </si>
  <si>
    <t>Liquidación arriendo Enero</t>
  </si>
  <si>
    <t>Vicuña Mackenna 7492. Estac.</t>
  </si>
  <si>
    <t>Liquidación arriendo Marzo</t>
  </si>
  <si>
    <t>Arriendo</t>
  </si>
  <si>
    <t>Liquidación arriendo Abril</t>
  </si>
  <si>
    <t>Liquidación arriendo Mayo</t>
  </si>
  <si>
    <t>Liquidación arriendo Julio</t>
  </si>
  <si>
    <t>Liquidación arriendo Agosto</t>
  </si>
  <si>
    <t>Liquidación arriendo Septiembre</t>
  </si>
  <si>
    <t>Vicuña Mackenna 7492. Estac. 221</t>
  </si>
  <si>
    <t>Frank Cova Pulido y Andrea Soto Alaluf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</si>
</sst>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_-&quot;$&quot;\ * #,##0.0_-;\-&quot;$&quot;\ * #,##0.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165" fontId="0" fillId="0" borderId="1" xfId="1" applyNumberFormat="1" applyFont="1" applyBorder="1"/>
    <xf numFmtId="0" fontId="0" fillId="0" borderId="1" xfId="0" applyBorder="1"/>
    <xf numFmtId="166" fontId="0" fillId="0" borderId="1" xfId="1" applyNumberFormat="1" applyFont="1" applyBorder="1"/>
    <xf numFmtId="165" fontId="0" fillId="0" borderId="1" xfId="1" applyNumberFormat="1" applyFont="1" applyFill="1" applyBorder="1"/>
    <xf numFmtId="0" fontId="0" fillId="0" borderId="0" xfId="0" applyFill="1"/>
    <xf numFmtId="0" fontId="0" fillId="3" borderId="1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15" sqref="B15"/>
    </sheetView>
  </sheetViews>
  <sheetFormatPr baseColWidth="10" defaultRowHeight="14.5" x14ac:dyDescent="0.35"/>
  <cols>
    <col min="1" max="1" width="47.26953125" bestFit="1" customWidth="1"/>
  </cols>
  <sheetData>
    <row r="1" spans="1:7" ht="23.5" x14ac:dyDescent="0.55000000000000004">
      <c r="A1" s="1" t="s">
        <v>8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3" sqref="B13"/>
    </sheetView>
  </sheetViews>
  <sheetFormatPr baseColWidth="10" defaultRowHeight="14.5" x14ac:dyDescent="0.35"/>
  <cols>
    <col min="1" max="1" width="49.1796875" bestFit="1" customWidth="1"/>
    <col min="2" max="2" width="49.1796875" customWidth="1"/>
  </cols>
  <sheetData>
    <row r="1" spans="1:8" x14ac:dyDescent="0.35">
      <c r="A1" s="3"/>
      <c r="B1" s="3"/>
      <c r="C1" s="4"/>
      <c r="D1" s="3"/>
      <c r="E1" s="3"/>
      <c r="F1" s="3"/>
      <c r="G1" s="3"/>
      <c r="H1" s="3"/>
    </row>
    <row r="2" spans="1:8" x14ac:dyDescent="0.35">
      <c r="A2" s="5" t="s">
        <v>0</v>
      </c>
      <c r="B2" s="5"/>
      <c r="C2" s="6" t="s">
        <v>11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x14ac:dyDescent="0.35">
      <c r="A3" s="7" t="s">
        <v>6</v>
      </c>
      <c r="B3" s="7"/>
      <c r="C3" s="8"/>
      <c r="D3" s="8"/>
      <c r="E3" s="8"/>
      <c r="F3" s="8"/>
      <c r="G3" s="8"/>
      <c r="H3" s="8"/>
    </row>
    <row r="4" spans="1:8" x14ac:dyDescent="0.35">
      <c r="A4" s="18" t="s">
        <v>7</v>
      </c>
      <c r="B4" s="18" t="s">
        <v>18</v>
      </c>
      <c r="C4" s="9">
        <v>302670</v>
      </c>
      <c r="D4" s="9">
        <v>0</v>
      </c>
      <c r="E4" s="9">
        <f>C4*7%</f>
        <v>21186.9</v>
      </c>
      <c r="F4" s="8">
        <v>0</v>
      </c>
      <c r="G4" s="8">
        <f>C12</f>
        <v>0</v>
      </c>
      <c r="H4" s="8">
        <f>C4-D4-E4-F4-G4</f>
        <v>281483.09999999998</v>
      </c>
    </row>
    <row r="5" spans="1:8" x14ac:dyDescent="0.35">
      <c r="A5" s="7" t="s">
        <v>17</v>
      </c>
      <c r="B5" s="7"/>
      <c r="C5" s="16">
        <v>0</v>
      </c>
      <c r="D5" s="14"/>
      <c r="E5" s="14"/>
      <c r="F5" s="14"/>
      <c r="G5" s="14"/>
      <c r="H5" s="8">
        <f>C5-D5-E5-F5-G5</f>
        <v>0</v>
      </c>
    </row>
    <row r="6" spans="1:8" x14ac:dyDescent="0.35">
      <c r="C6" s="12"/>
    </row>
    <row r="7" spans="1:8" x14ac:dyDescent="0.35">
      <c r="C7" s="12"/>
      <c r="H7" s="11">
        <f>SUM(H4:H6)</f>
        <v>281483.09999999998</v>
      </c>
    </row>
    <row r="8" spans="1:8" x14ac:dyDescent="0.35">
      <c r="C8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7" sqref="H7"/>
    </sheetView>
  </sheetViews>
  <sheetFormatPr baseColWidth="10" defaultRowHeight="14.5" x14ac:dyDescent="0.35"/>
  <cols>
    <col min="1" max="1" width="49.1796875" bestFit="1" customWidth="1"/>
    <col min="2" max="2" width="49.1796875" customWidth="1"/>
    <col min="5" max="5" width="13.36328125" bestFit="1" customWidth="1"/>
  </cols>
  <sheetData>
    <row r="1" spans="1:8" x14ac:dyDescent="0.35">
      <c r="A1" s="3"/>
      <c r="B1" s="3"/>
      <c r="C1" s="4"/>
      <c r="D1" s="3"/>
      <c r="E1" s="3"/>
      <c r="F1" s="3"/>
      <c r="G1" s="3"/>
      <c r="H1" s="3"/>
    </row>
    <row r="2" spans="1:8" x14ac:dyDescent="0.35">
      <c r="A2" s="5" t="s">
        <v>0</v>
      </c>
      <c r="B2" s="5"/>
      <c r="C2" s="6" t="s">
        <v>11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x14ac:dyDescent="0.35">
      <c r="A3" s="7" t="s">
        <v>6</v>
      </c>
      <c r="B3" s="7"/>
      <c r="C3" s="8"/>
      <c r="D3" s="8"/>
      <c r="E3" s="8"/>
      <c r="F3" s="8"/>
      <c r="G3" s="8"/>
      <c r="H3" s="8"/>
    </row>
    <row r="4" spans="1:8" x14ac:dyDescent="0.35">
      <c r="A4" s="18" t="s">
        <v>7</v>
      </c>
      <c r="B4" s="18" t="s">
        <v>18</v>
      </c>
      <c r="C4" s="9">
        <v>302670</v>
      </c>
      <c r="D4" s="9">
        <v>0</v>
      </c>
      <c r="E4" s="9">
        <f>C4*7%</f>
        <v>21186.9</v>
      </c>
      <c r="F4" s="8">
        <v>0</v>
      </c>
      <c r="G4" s="8">
        <f>C12</f>
        <v>0</v>
      </c>
      <c r="H4" s="8">
        <f>C4-D4-E4-F4-G4</f>
        <v>281483.09999999998</v>
      </c>
    </row>
    <row r="5" spans="1:8" x14ac:dyDescent="0.35">
      <c r="A5" s="7" t="s">
        <v>17</v>
      </c>
      <c r="B5" s="7"/>
      <c r="C5" s="16">
        <v>0</v>
      </c>
      <c r="D5" s="14"/>
      <c r="E5" s="14"/>
      <c r="F5" s="14"/>
      <c r="G5" s="14"/>
      <c r="H5" s="8">
        <f>C5-D5-E5-F5-G5</f>
        <v>0</v>
      </c>
    </row>
    <row r="6" spans="1:8" x14ac:dyDescent="0.35">
      <c r="C6" s="12"/>
    </row>
    <row r="7" spans="1:8" x14ac:dyDescent="0.35">
      <c r="C7" s="12"/>
      <c r="H7" s="11">
        <f>SUM(H4:H6)</f>
        <v>281483.09999999998</v>
      </c>
    </row>
    <row r="8" spans="1:8" x14ac:dyDescent="0.35">
      <c r="C8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4" sqref="B4"/>
    </sheetView>
  </sheetViews>
  <sheetFormatPr baseColWidth="10" defaultRowHeight="14.5" x14ac:dyDescent="0.35"/>
  <cols>
    <col min="1" max="1" width="40.7265625" bestFit="1" customWidth="1"/>
  </cols>
  <sheetData>
    <row r="1" spans="1:7" ht="23.5" x14ac:dyDescent="0.55000000000000004">
      <c r="A1" s="1" t="s">
        <v>8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9"/>
    </sheetView>
  </sheetViews>
  <sheetFormatPr baseColWidth="10" defaultRowHeight="14.5" x14ac:dyDescent="0.35"/>
  <cols>
    <col min="1" max="1" width="40.7265625" bestFit="1" customWidth="1"/>
    <col min="2" max="2" width="13" style="12" bestFit="1" customWidth="1"/>
    <col min="7" max="7" width="12" bestFit="1" customWidth="1"/>
  </cols>
  <sheetData>
    <row r="1" spans="1:7" ht="23.5" x14ac:dyDescent="0.55000000000000004">
      <c r="A1" s="1" t="s">
        <v>10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  <row r="6" spans="1:7" x14ac:dyDescent="0.35">
      <c r="A6" s="7" t="s">
        <v>9</v>
      </c>
      <c r="B6" s="12">
        <v>50000</v>
      </c>
      <c r="G6" s="10">
        <v>50000</v>
      </c>
    </row>
    <row r="8" spans="1:7" x14ac:dyDescent="0.35">
      <c r="G8" s="11">
        <f>SUM(G5:G7)</f>
        <v>324350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baseColWidth="10" defaultRowHeight="14.5" x14ac:dyDescent="0.35"/>
  <cols>
    <col min="1" max="1" width="41.54296875" bestFit="1" customWidth="1"/>
  </cols>
  <sheetData>
    <row r="1" spans="1:7" ht="23.5" x14ac:dyDescent="0.55000000000000004">
      <c r="A1" s="1" t="s">
        <v>12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  <row r="6" spans="1:7" x14ac:dyDescent="0.35">
      <c r="A6" s="7" t="s">
        <v>9</v>
      </c>
      <c r="B6" s="13">
        <v>50000</v>
      </c>
      <c r="C6" s="14"/>
      <c r="D6" s="14"/>
      <c r="E6" s="14"/>
      <c r="F6" s="14"/>
      <c r="G6" s="15">
        <v>50000</v>
      </c>
    </row>
    <row r="7" spans="1:7" x14ac:dyDescent="0.35">
      <c r="B7" s="12"/>
    </row>
    <row r="8" spans="1:7" x14ac:dyDescent="0.35">
      <c r="B8" s="12"/>
      <c r="G8" s="11">
        <f>SUM(G5:G7)</f>
        <v>324350</v>
      </c>
    </row>
    <row r="9" spans="1:7" x14ac:dyDescent="0.35">
      <c r="B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9"/>
    </sheetView>
  </sheetViews>
  <sheetFormatPr baseColWidth="10" defaultRowHeight="14.5" x14ac:dyDescent="0.35"/>
  <cols>
    <col min="1" max="1" width="39.26953125" bestFit="1" customWidth="1"/>
  </cols>
  <sheetData>
    <row r="1" spans="1:7" ht="23.5" x14ac:dyDescent="0.55000000000000004">
      <c r="A1" s="1" t="s">
        <v>13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  <row r="6" spans="1:7" x14ac:dyDescent="0.35">
      <c r="A6" s="7" t="s">
        <v>9</v>
      </c>
      <c r="B6" s="16">
        <v>50000</v>
      </c>
      <c r="C6" s="14"/>
      <c r="D6" s="14"/>
      <c r="E6" s="14"/>
      <c r="F6" s="14"/>
      <c r="G6" s="8">
        <f>B6-C6-D6-E6-F6</f>
        <v>50000</v>
      </c>
    </row>
    <row r="7" spans="1:7" x14ac:dyDescent="0.35">
      <c r="B7" s="12"/>
    </row>
    <row r="8" spans="1:7" x14ac:dyDescent="0.35">
      <c r="B8" s="12"/>
      <c r="G8" s="11">
        <f>SUM(G5:G7)</f>
        <v>324350</v>
      </c>
    </row>
    <row r="9" spans="1:7" x14ac:dyDescent="0.35">
      <c r="B9" s="12"/>
    </row>
    <row r="10" spans="1:7" x14ac:dyDescent="0.35">
      <c r="B10" s="17"/>
      <c r="C10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baseColWidth="10" defaultRowHeight="14.5" x14ac:dyDescent="0.35"/>
  <sheetData>
    <row r="1" spans="1:7" ht="23.5" x14ac:dyDescent="0.55000000000000004">
      <c r="A1" s="1" t="s">
        <v>14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  <row r="6" spans="1:7" x14ac:dyDescent="0.35">
      <c r="A6" s="7" t="s">
        <v>9</v>
      </c>
      <c r="B6" s="16">
        <v>50000</v>
      </c>
      <c r="C6" s="14"/>
      <c r="D6" s="14"/>
      <c r="E6" s="14"/>
      <c r="F6" s="14"/>
      <c r="G6" s="8">
        <f>B6-C6-D6-E6-F6</f>
        <v>50000</v>
      </c>
    </row>
    <row r="7" spans="1:7" x14ac:dyDescent="0.35">
      <c r="B7" s="12"/>
    </row>
    <row r="8" spans="1:7" x14ac:dyDescent="0.35">
      <c r="B8" s="12"/>
      <c r="G8" s="11">
        <f>SUM(G5:G7)</f>
        <v>324350</v>
      </c>
    </row>
    <row r="9" spans="1:7" x14ac:dyDescent="0.35">
      <c r="B9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5" sqref="D5"/>
    </sheetView>
  </sheetViews>
  <sheetFormatPr baseColWidth="10" defaultRowHeight="14.5" x14ac:dyDescent="0.35"/>
  <cols>
    <col min="1" max="1" width="38.81640625" bestFit="1" customWidth="1"/>
  </cols>
  <sheetData>
    <row r="1" spans="1:7" ht="23.5" x14ac:dyDescent="0.55000000000000004">
      <c r="A1" s="1" t="s">
        <v>15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295000</v>
      </c>
      <c r="C5" s="9">
        <v>0</v>
      </c>
      <c r="D5" s="9">
        <f>B5*0.07</f>
        <v>20650.000000000004</v>
      </c>
      <c r="E5" s="8">
        <v>0</v>
      </c>
      <c r="F5" s="8">
        <f>B13</f>
        <v>0</v>
      </c>
      <c r="G5" s="8">
        <f>B5-C5-D5-E5-F5</f>
        <v>274350</v>
      </c>
    </row>
    <row r="6" spans="1:7" x14ac:dyDescent="0.35">
      <c r="A6" s="7" t="s">
        <v>9</v>
      </c>
      <c r="B6" s="16">
        <v>0</v>
      </c>
      <c r="C6" s="14"/>
      <c r="D6" s="14"/>
      <c r="E6" s="14"/>
      <c r="F6" s="14"/>
      <c r="G6" s="8">
        <f>B6-C6-D6-E6-F6</f>
        <v>0</v>
      </c>
    </row>
    <row r="7" spans="1:7" x14ac:dyDescent="0.35">
      <c r="B7" s="12"/>
    </row>
    <row r="8" spans="1:7" x14ac:dyDescent="0.35">
      <c r="B8" s="12"/>
      <c r="G8" s="11">
        <f>SUM(G5:G7)</f>
        <v>274350</v>
      </c>
    </row>
    <row r="9" spans="1:7" x14ac:dyDescent="0.35">
      <c r="B9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5" sqref="F15"/>
    </sheetView>
  </sheetViews>
  <sheetFormatPr baseColWidth="10" defaultRowHeight="14.5" x14ac:dyDescent="0.35"/>
  <cols>
    <col min="1" max="1" width="49.1796875" bestFit="1" customWidth="1"/>
  </cols>
  <sheetData>
    <row r="1" spans="1:7" ht="23.5" x14ac:dyDescent="0.55000000000000004">
      <c r="A1" s="1" t="s">
        <v>16</v>
      </c>
      <c r="B1" s="2"/>
      <c r="C1" s="1"/>
      <c r="D1" s="1"/>
      <c r="E1" s="1"/>
      <c r="F1" s="1"/>
      <c r="G1" s="1"/>
    </row>
    <row r="2" spans="1:7" x14ac:dyDescent="0.35">
      <c r="A2" s="3"/>
      <c r="B2" s="4"/>
      <c r="C2" s="3"/>
      <c r="D2" s="3"/>
      <c r="E2" s="3"/>
      <c r="F2" s="3"/>
      <c r="G2" s="3"/>
    </row>
    <row r="3" spans="1:7" x14ac:dyDescent="0.35">
      <c r="A3" s="5" t="s">
        <v>0</v>
      </c>
      <c r="B3" s="6" t="s">
        <v>11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5">
      <c r="A4" s="7" t="s">
        <v>6</v>
      </c>
      <c r="B4" s="8"/>
      <c r="C4" s="8"/>
      <c r="D4" s="8"/>
      <c r="E4" s="8"/>
      <c r="F4" s="8"/>
      <c r="G4" s="8"/>
    </row>
    <row r="5" spans="1:7" x14ac:dyDescent="0.35">
      <c r="A5" s="7" t="s">
        <v>7</v>
      </c>
      <c r="B5" s="9">
        <v>302670</v>
      </c>
      <c r="C5" s="9">
        <v>0</v>
      </c>
      <c r="D5" s="9">
        <f>B5*7%</f>
        <v>21186.9</v>
      </c>
      <c r="E5" s="8">
        <v>0</v>
      </c>
      <c r="F5" s="8">
        <f>B13</f>
        <v>0</v>
      </c>
      <c r="G5" s="8">
        <f>B5-C5-D5-E5-F5</f>
        <v>281483.09999999998</v>
      </c>
    </row>
    <row r="6" spans="1:7" x14ac:dyDescent="0.35">
      <c r="A6" s="7" t="s">
        <v>17</v>
      </c>
      <c r="B6" s="16">
        <v>0</v>
      </c>
      <c r="C6" s="14"/>
      <c r="D6" s="14"/>
      <c r="E6" s="14"/>
      <c r="F6" s="14"/>
      <c r="G6" s="8">
        <f>B6-C6-D6-E6-F6</f>
        <v>0</v>
      </c>
    </row>
    <row r="7" spans="1:7" x14ac:dyDescent="0.35">
      <c r="B7" s="12"/>
    </row>
    <row r="8" spans="1:7" x14ac:dyDescent="0.35">
      <c r="B8" s="12"/>
      <c r="G8" s="11">
        <f>SUM(G5:G7)</f>
        <v>281483.09999999998</v>
      </c>
    </row>
    <row r="9" spans="1:7" x14ac:dyDescent="0.35">
      <c r="B9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7" sqref="B17"/>
    </sheetView>
  </sheetViews>
  <sheetFormatPr baseColWidth="10" defaultRowHeight="14.5" x14ac:dyDescent="0.35"/>
  <cols>
    <col min="1" max="1" width="49.1796875" bestFit="1" customWidth="1"/>
    <col min="2" max="2" width="49.1796875" customWidth="1"/>
  </cols>
  <sheetData>
    <row r="1" spans="1:8" x14ac:dyDescent="0.35">
      <c r="A1" s="3"/>
      <c r="B1" s="3"/>
      <c r="C1" s="4"/>
      <c r="D1" s="3"/>
      <c r="E1" s="3"/>
      <c r="F1" s="3"/>
      <c r="G1" s="3"/>
      <c r="H1" s="3"/>
    </row>
    <row r="2" spans="1:8" x14ac:dyDescent="0.35">
      <c r="A2" s="5" t="s">
        <v>0</v>
      </c>
      <c r="B2" s="5"/>
      <c r="C2" s="6" t="s">
        <v>11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x14ac:dyDescent="0.35">
      <c r="A3" s="7" t="s">
        <v>6</v>
      </c>
      <c r="B3" s="7"/>
      <c r="C3" s="8"/>
      <c r="D3" s="8"/>
      <c r="E3" s="8"/>
      <c r="F3" s="8"/>
      <c r="G3" s="8"/>
      <c r="H3" s="8"/>
    </row>
    <row r="4" spans="1:8" x14ac:dyDescent="0.35">
      <c r="A4" s="18" t="s">
        <v>7</v>
      </c>
      <c r="B4" s="18" t="s">
        <v>18</v>
      </c>
      <c r="C4" s="9">
        <v>302670</v>
      </c>
      <c r="D4" s="9">
        <v>0</v>
      </c>
      <c r="E4" s="9">
        <f>C4*7%</f>
        <v>21186.9</v>
      </c>
      <c r="F4" s="8">
        <v>0</v>
      </c>
      <c r="G4" s="8">
        <f>C12</f>
        <v>0</v>
      </c>
      <c r="H4" s="8">
        <f>C4-D4-E4-F4-G4</f>
        <v>281483.09999999998</v>
      </c>
    </row>
    <row r="5" spans="1:8" x14ac:dyDescent="0.35">
      <c r="A5" s="7" t="s">
        <v>17</v>
      </c>
      <c r="B5" s="7"/>
      <c r="C5" s="16">
        <v>0</v>
      </c>
      <c r="D5" s="14"/>
      <c r="E5" s="14"/>
      <c r="F5" s="14"/>
      <c r="G5" s="14"/>
      <c r="H5" s="8">
        <f>C5-D5-E5-F5-G5</f>
        <v>0</v>
      </c>
    </row>
    <row r="6" spans="1:8" x14ac:dyDescent="0.35">
      <c r="C6" s="12"/>
    </row>
    <row r="7" spans="1:8" x14ac:dyDescent="0.35">
      <c r="C7" s="12"/>
      <c r="H7" s="11">
        <f>SUM(H4:H6)</f>
        <v>281483.09999999998</v>
      </c>
    </row>
    <row r="8" spans="1:8" x14ac:dyDescent="0.35">
      <c r="C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Julio</vt:lpstr>
      <vt:lpstr>Agosto</vt:lpstr>
      <vt:lpstr>Septiembre</vt:lpstr>
      <vt:lpstr>Octubre</vt:lpstr>
      <vt:lpstr>Noviembre</vt:lpstr>
      <vt:lpstr>Diciembre</vt:lpstr>
      <vt:lpstr>jUNIO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2019-01-09T17:08:58Z</dcterms:created>
  <dcterms:modified xsi:type="dcterms:W3CDTF">2019-12-10T13:52:00Z</dcterms:modified>
</cp:coreProperties>
</file>