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20\RENTABILIZAR\CLIENTES CORREDORA\ALICIA COVARRUBIAS\"/>
    </mc:Choice>
  </mc:AlternateContent>
  <bookViews>
    <workbookView xWindow="0" yWindow="0" windowWidth="19200" windowHeight="8560" activeTab="1"/>
  </bookViews>
  <sheets>
    <sheet name="Enero 2020" sheetId="12" r:id="rId1"/>
    <sheet name="Febrero 2020" sheetId="1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3" l="1"/>
  <c r="I5" i="13"/>
  <c r="K5" i="13" s="1"/>
  <c r="J5" i="12" l="1"/>
  <c r="I5" i="12"/>
  <c r="K5" i="12" l="1"/>
</calcChain>
</file>

<file path=xl/sharedStrings.xml><?xml version="1.0" encoding="utf-8"?>
<sst xmlns="http://schemas.openxmlformats.org/spreadsheetml/2006/main" count="40" uniqueCount="19">
  <si>
    <t>Proyecto</t>
  </si>
  <si>
    <t>Depto</t>
  </si>
  <si>
    <t>Fecha</t>
  </si>
  <si>
    <t xml:space="preserve">Nombre </t>
  </si>
  <si>
    <t>inicio</t>
  </si>
  <si>
    <t>Arrendatario</t>
  </si>
  <si>
    <t>arriendo</t>
  </si>
  <si>
    <t>Arriendo</t>
  </si>
  <si>
    <t>Atrasado</t>
  </si>
  <si>
    <t>Otros</t>
  </si>
  <si>
    <t>Comisión</t>
  </si>
  <si>
    <t>Administración</t>
  </si>
  <si>
    <t>Gastos</t>
  </si>
  <si>
    <t>Total</t>
  </si>
  <si>
    <t>Observaciones</t>
  </si>
  <si>
    <t>Av. Vicuña Mackenna 7492</t>
  </si>
  <si>
    <t>Ronald Seguel Rivas</t>
  </si>
  <si>
    <t xml:space="preserve"> 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</si>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</sst>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dd/mm/yyyy;@"/>
    <numFmt numFmtId="167" formatCode="_(&quot;$&quot;* #,##0_);_(&quot;$&quot;* \(#,##0\);_(&quot;$&quot;* &quot;-&quot;??_);_(@_)"/>
    <numFmt numFmtId="168" formatCode="[$$-340A]\ 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center"/>
    </xf>
  </cellStyleXfs>
  <cellXfs count="42">
    <xf numFmtId="0" fontId="0" fillId="0" borderId="0" xfId="0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165" fontId="2" fillId="0" borderId="0" xfId="1" applyNumberFormat="1" applyFont="1"/>
    <xf numFmtId="0" fontId="2" fillId="0" borderId="0" xfId="0" applyFont="1"/>
    <xf numFmtId="0" fontId="0" fillId="0" borderId="0" xfId="0" applyAlignment="1">
      <alignment horizontal="center"/>
    </xf>
    <xf numFmtId="165" fontId="3" fillId="0" borderId="3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165" fontId="3" fillId="0" borderId="7" xfId="1" applyNumberFormat="1" applyFont="1" applyBorder="1"/>
    <xf numFmtId="9" fontId="3" fillId="0" borderId="13" xfId="0" applyNumberFormat="1" applyFont="1" applyBorder="1" applyAlignment="1">
      <alignment horizontal="center" vertical="center"/>
    </xf>
    <xf numFmtId="165" fontId="3" fillId="0" borderId="14" xfId="1" applyNumberFormat="1" applyFont="1" applyBorder="1"/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6" fontId="5" fillId="0" borderId="18" xfId="0" applyNumberFormat="1" applyFont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7" fontId="2" fillId="0" borderId="10" xfId="1" applyNumberFormat="1" applyFont="1" applyBorder="1" applyAlignment="1">
      <alignment horizontal="center"/>
    </xf>
    <xf numFmtId="165" fontId="5" fillId="0" borderId="20" xfId="1" applyNumberFormat="1" applyFont="1" applyBorder="1" applyAlignment="1">
      <alignment horizontal="center"/>
    </xf>
    <xf numFmtId="165" fontId="2" fillId="0" borderId="20" xfId="1" applyNumberFormat="1" applyFont="1" applyBorder="1" applyAlignment="1">
      <alignment horizontal="center"/>
    </xf>
    <xf numFmtId="165" fontId="2" fillId="0" borderId="18" xfId="1" applyNumberFormat="1" applyFont="1" applyBorder="1" applyAlignment="1">
      <alignment horizontal="center"/>
    </xf>
    <xf numFmtId="168" fontId="5" fillId="0" borderId="18" xfId="0" applyNumberFormat="1" applyFont="1" applyBorder="1" applyAlignment="1">
      <alignment horizontal="center"/>
    </xf>
    <xf numFmtId="168" fontId="3" fillId="0" borderId="19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167" fontId="2" fillId="0" borderId="17" xfId="1" applyNumberFormat="1" applyFont="1" applyFill="1" applyBorder="1" applyAlignment="1">
      <alignment horizontal="center"/>
    </xf>
    <xf numFmtId="0" fontId="4" fillId="2" borderId="17" xfId="2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7" xfId="2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K5" sqref="K5"/>
    </sheetView>
  </sheetViews>
  <sheetFormatPr baseColWidth="10" defaultRowHeight="14.5" x14ac:dyDescent="0.35"/>
  <cols>
    <col min="1" max="1" width="23.81640625" bestFit="1" customWidth="1"/>
    <col min="4" max="4" width="18" bestFit="1" customWidth="1"/>
    <col min="9" max="9" width="12.36328125" bestFit="1" customWidth="1"/>
    <col min="12" max="12" width="11.90625" bestFit="1" customWidth="1"/>
  </cols>
  <sheetData>
    <row r="1" spans="1:12" ht="15" thickBot="1" x14ac:dyDescent="0.4">
      <c r="A1" s="1" t="s">
        <v>17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29" t="s">
        <v>0</v>
      </c>
      <c r="B2" s="32" t="s">
        <v>1</v>
      </c>
      <c r="C2" s="27" t="s">
        <v>2</v>
      </c>
      <c r="D2" s="6" t="s">
        <v>3</v>
      </c>
      <c r="E2" s="29" t="s">
        <v>18</v>
      </c>
      <c r="F2" s="35"/>
      <c r="G2" s="32"/>
      <c r="H2" s="32"/>
      <c r="I2" s="32"/>
      <c r="J2" s="32"/>
      <c r="K2" s="36"/>
      <c r="L2" s="5"/>
    </row>
    <row r="3" spans="1:12" ht="15" thickBot="1" x14ac:dyDescent="0.4">
      <c r="A3" s="30"/>
      <c r="B3" s="33"/>
      <c r="C3" s="7" t="s">
        <v>4</v>
      </c>
      <c r="D3" s="8" t="s">
        <v>5</v>
      </c>
      <c r="E3" s="37"/>
      <c r="F3" s="38"/>
      <c r="G3" s="39"/>
      <c r="H3" s="39"/>
      <c r="I3" s="39"/>
      <c r="J3" s="39"/>
      <c r="K3" s="40"/>
      <c r="L3" s="5"/>
    </row>
    <row r="4" spans="1:12" ht="15" thickBot="1" x14ac:dyDescent="0.4">
      <c r="A4" s="31"/>
      <c r="B4" s="34"/>
      <c r="C4" s="9" t="s">
        <v>6</v>
      </c>
      <c r="D4" s="10"/>
      <c r="E4" s="11" t="s">
        <v>7</v>
      </c>
      <c r="F4" s="12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4" t="s">
        <v>13</v>
      </c>
      <c r="L4" s="15" t="s">
        <v>14</v>
      </c>
    </row>
    <row r="5" spans="1:12" x14ac:dyDescent="0.35">
      <c r="A5" s="26" t="s">
        <v>15</v>
      </c>
      <c r="B5" s="26">
        <v>2401</v>
      </c>
      <c r="C5" s="16">
        <v>43291</v>
      </c>
      <c r="D5" s="17" t="s">
        <v>16</v>
      </c>
      <c r="E5" s="25">
        <v>349520</v>
      </c>
      <c r="F5" s="18">
        <v>0</v>
      </c>
      <c r="G5" s="19">
        <v>0</v>
      </c>
      <c r="H5" s="20">
        <v>0</v>
      </c>
      <c r="I5" s="21">
        <f>E5*6%</f>
        <v>20971.2</v>
      </c>
      <c r="J5" s="22">
        <f>C18</f>
        <v>0</v>
      </c>
      <c r="K5" s="23">
        <f>+E5+F5+G5-H5-J5-I5</f>
        <v>328548.8</v>
      </c>
      <c r="L5" s="24" t="s">
        <v>17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H18" sqref="H18"/>
    </sheetView>
  </sheetViews>
  <sheetFormatPr baseColWidth="10" defaultRowHeight="14.5" x14ac:dyDescent="0.35"/>
  <cols>
    <col min="1" max="1" width="23.81640625" bestFit="1" customWidth="1"/>
    <col min="4" max="4" width="18" bestFit="1" customWidth="1"/>
    <col min="9" max="9" width="12.36328125" bestFit="1" customWidth="1"/>
    <col min="12" max="12" width="11.90625" bestFit="1" customWidth="1"/>
  </cols>
  <sheetData>
    <row r="1" spans="1:12" ht="15" thickBot="1" x14ac:dyDescent="0.4">
      <c r="A1" s="1" t="s">
        <v>17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29" t="s">
        <v>0</v>
      </c>
      <c r="B2" s="32" t="s">
        <v>1</v>
      </c>
      <c r="C2" s="28" t="s">
        <v>2</v>
      </c>
      <c r="D2" s="6" t="s">
        <v>3</v>
      </c>
      <c r="E2" s="29" t="s">
        <v>18</v>
      </c>
      <c r="F2" s="35"/>
      <c r="G2" s="32"/>
      <c r="H2" s="32"/>
      <c r="I2" s="32"/>
      <c r="J2" s="32"/>
      <c r="K2" s="36"/>
      <c r="L2" s="5"/>
    </row>
    <row r="3" spans="1:12" ht="15" thickBot="1" x14ac:dyDescent="0.4">
      <c r="A3" s="30"/>
      <c r="B3" s="33"/>
      <c r="C3" s="7" t="s">
        <v>4</v>
      </c>
      <c r="D3" s="8" t="s">
        <v>5</v>
      </c>
      <c r="E3" s="37"/>
      <c r="F3" s="38"/>
      <c r="G3" s="39"/>
      <c r="H3" s="39"/>
      <c r="I3" s="39"/>
      <c r="J3" s="39"/>
      <c r="K3" s="40"/>
      <c r="L3" s="5"/>
    </row>
    <row r="4" spans="1:12" ht="15" thickBot="1" x14ac:dyDescent="0.4">
      <c r="A4" s="31"/>
      <c r="B4" s="34"/>
      <c r="C4" s="9" t="s">
        <v>6</v>
      </c>
      <c r="D4" s="10"/>
      <c r="E4" s="11" t="s">
        <v>7</v>
      </c>
      <c r="F4" s="12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4" t="s">
        <v>13</v>
      </c>
      <c r="L4" s="15" t="s">
        <v>14</v>
      </c>
    </row>
    <row r="5" spans="1:12" x14ac:dyDescent="0.35">
      <c r="A5" s="41" t="s">
        <v>15</v>
      </c>
      <c r="B5" s="41">
        <v>2401</v>
      </c>
      <c r="C5" s="16">
        <v>43291</v>
      </c>
      <c r="D5" s="17" t="s">
        <v>16</v>
      </c>
      <c r="E5" s="25">
        <v>349520</v>
      </c>
      <c r="F5" s="18">
        <v>0</v>
      </c>
      <c r="G5" s="19">
        <v>0</v>
      </c>
      <c r="H5" s="20">
        <v>0</v>
      </c>
      <c r="I5" s="21">
        <f>E5*6%</f>
        <v>20971.2</v>
      </c>
      <c r="J5" s="22">
        <f>C18</f>
        <v>0</v>
      </c>
      <c r="K5" s="23">
        <f>+E5+F5+G5-H5-J5-I5</f>
        <v>328548.8</v>
      </c>
      <c r="L5" s="24" t="s">
        <v>17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 2020</vt:lpstr>
      <vt:lpstr>Febrero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2019-01-09T17:29:01Z</dcterms:created>
  <dcterms:modified xsi:type="dcterms:W3CDTF">2020-03-06T04:12:13Z</dcterms:modified>
</cp:coreProperties>
</file>