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MARICEL MOLINA\"/>
    </mc:Choice>
  </mc:AlternateContent>
  <bookViews>
    <workbookView xWindow="240" yWindow="50" windowWidth="19440" windowHeight="8000" firstSheet="7" activeTab="11"/>
  </bookViews>
  <sheets>
    <sheet name="Enero 2019" sheetId="21" r:id="rId1"/>
    <sheet name="Febrero 2019" sheetId="22" r:id="rId2"/>
    <sheet name="Marzo 2019" sheetId="23" r:id="rId3"/>
    <sheet name="Abril 2019" sheetId="24" r:id="rId4"/>
    <sheet name="Mayo 2019" sheetId="25" r:id="rId5"/>
    <sheet name="Junio 2019" sheetId="26" r:id="rId6"/>
    <sheet name="Julio 2019" sheetId="27" r:id="rId7"/>
    <sheet name="Agosto 2019" sheetId="28" r:id="rId8"/>
    <sheet name="Septiembre 2019" sheetId="29" r:id="rId9"/>
    <sheet name="Octubre 2019" sheetId="30" r:id="rId10"/>
    <sheet name="Noviembre 2019" sheetId="31" r:id="rId11"/>
    <sheet name="Diciembre 2019" sheetId="32" r:id="rId12"/>
  </sheets>
  <calcPr calcId="152511"/>
</workbook>
</file>

<file path=xl/calcChain.xml><?xml version="1.0" encoding="utf-8"?>
<calcChain xmlns="http://schemas.openxmlformats.org/spreadsheetml/2006/main">
  <c r="G28" i="32" l="1"/>
  <c r="G22" i="32"/>
  <c r="G17" i="32"/>
  <c r="G18" i="32" s="1"/>
  <c r="G23" i="32" s="1"/>
  <c r="G14" i="32"/>
  <c r="G24" i="32" l="1"/>
  <c r="G28" i="31"/>
  <c r="G22" i="31"/>
  <c r="G18" i="31"/>
  <c r="G23" i="31" s="1"/>
  <c r="G17" i="31"/>
  <c r="G14" i="31"/>
  <c r="G24" i="31" l="1"/>
  <c r="G28" i="30"/>
  <c r="G22" i="30"/>
  <c r="G17" i="30"/>
  <c r="G18" i="30" s="1"/>
  <c r="G23" i="30" s="1"/>
  <c r="G14" i="30"/>
  <c r="G24" i="30" l="1"/>
  <c r="G28" i="29"/>
  <c r="G22" i="29"/>
  <c r="G17" i="29"/>
  <c r="G18" i="29" s="1"/>
  <c r="G23" i="29" s="1"/>
  <c r="G14" i="29"/>
  <c r="G24" i="29" l="1"/>
  <c r="G28" i="28"/>
  <c r="G18" i="28"/>
  <c r="G23" i="28" s="1"/>
  <c r="G17" i="28"/>
  <c r="G14" i="28"/>
  <c r="G22" i="28" s="1"/>
  <c r="G24" i="28" s="1"/>
  <c r="G28" i="27" l="1"/>
  <c r="G22" i="27"/>
  <c r="G24" i="27" s="1"/>
  <c r="G18" i="27"/>
  <c r="G23" i="27" s="1"/>
  <c r="G17" i="27"/>
  <c r="G14" i="27"/>
  <c r="G28" i="26" l="1"/>
  <c r="G22" i="26"/>
  <c r="G18" i="26"/>
  <c r="G23" i="26" s="1"/>
  <c r="G17" i="26"/>
  <c r="G14" i="26"/>
  <c r="G24" i="26" l="1"/>
  <c r="G28" i="25"/>
  <c r="G22" i="25"/>
  <c r="G17" i="25"/>
  <c r="G18" i="25" s="1"/>
  <c r="G23" i="25" s="1"/>
  <c r="G14" i="25"/>
  <c r="G24" i="25" l="1"/>
  <c r="G28" i="24"/>
  <c r="G22" i="24"/>
  <c r="G24" i="24" s="1"/>
  <c r="G18" i="24"/>
  <c r="G23" i="24" s="1"/>
  <c r="G17" i="24"/>
  <c r="G14" i="24"/>
  <c r="G28" i="23" l="1"/>
  <c r="G22" i="23"/>
  <c r="G17" i="23"/>
  <c r="G18" i="23" s="1"/>
  <c r="G23" i="23" s="1"/>
  <c r="G24" i="23" s="1"/>
  <c r="G14" i="23"/>
  <c r="G28" i="22" l="1"/>
  <c r="G22" i="22"/>
  <c r="G18" i="22"/>
  <c r="G23" i="22" s="1"/>
  <c r="G17" i="22"/>
  <c r="G14" i="22"/>
  <c r="G24" i="22" l="1"/>
  <c r="G28" i="21"/>
  <c r="G22" i="21"/>
  <c r="G18" i="21"/>
  <c r="G23" i="21" s="1"/>
  <c r="G17" i="21"/>
  <c r="G14" i="21"/>
  <c r="G24" i="21" l="1"/>
</calcChain>
</file>

<file path=xl/comments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10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11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12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2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3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4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5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6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7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8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comments9.xml><?xml version="1.0" encoding="utf-8"?>
<comments xmlns="http://schemas.openxmlformats.org/spreadsheetml/2006/main">
  <authors>
    <author>Marco Dissi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</rPr>
          <t>Marco Dissi:</t>
        </r>
        <r>
          <rPr>
            <sz val="9"/>
            <color indexed="81"/>
            <rFont val="Tahoma"/>
            <family val="2"/>
          </rPr>
          <t xml:space="preserve">
Arrendatario Andreina Morales</t>
        </r>
      </text>
    </comment>
  </commentList>
</comments>
</file>

<file path=xl/sharedStrings.xml><?xml version="1.0" encoding="utf-8"?>
<sst xmlns="http://schemas.openxmlformats.org/spreadsheetml/2006/main" count="384" uniqueCount="34">
  <si>
    <t xml:space="preserve">     </t>
  </si>
  <si>
    <t>Propietario</t>
  </si>
  <si>
    <t>Rut</t>
  </si>
  <si>
    <t>Rol</t>
  </si>
  <si>
    <t>:</t>
  </si>
  <si>
    <t>Teléfono</t>
  </si>
  <si>
    <t xml:space="preserve">: </t>
  </si>
  <si>
    <t>Mail</t>
  </si>
  <si>
    <t>INGRESOS:</t>
  </si>
  <si>
    <t>$</t>
  </si>
  <si>
    <t>Total</t>
  </si>
  <si>
    <t>EGRESOS:</t>
  </si>
  <si>
    <t>RESUMEN:</t>
  </si>
  <si>
    <t>Ingresos</t>
  </si>
  <si>
    <t>Egresos</t>
  </si>
  <si>
    <t>Datos transferencia</t>
  </si>
  <si>
    <t>Administracion mensual</t>
  </si>
  <si>
    <t>Arriendo Alvarez de Toledo 845, Depto 1302</t>
  </si>
  <si>
    <t>: Maricel Molina Fernandez</t>
  </si>
  <si>
    <t>: 13.276.214-7</t>
  </si>
  <si>
    <t>: Banco BCI, Cta Cte: 000052434095</t>
  </si>
  <si>
    <t>mmolina@sodimac.cl</t>
  </si>
  <si>
    <t>Santiago, 11 enero de 2019</t>
  </si>
  <si>
    <t>Santiago, 11 febrero de 2019</t>
  </si>
  <si>
    <t>Santiago, 12 marzo de 2019</t>
  </si>
  <si>
    <t>Santiago, 10 abril de 2019</t>
  </si>
  <si>
    <t>Santiago, 17 mayo de 2019</t>
  </si>
  <si>
    <t>Santiago, 10 junio de 2019</t>
  </si>
  <si>
    <t>Santiago, 10 julio de 2019</t>
  </si>
  <si>
    <t>Santiago, 10 Agosto de 2019</t>
  </si>
  <si>
    <t>Santiago, 10 septiembre de 2019</t>
  </si>
  <si>
    <t>Santiago, 05 octubre de 2019</t>
  </si>
  <si>
    <t>Santiago, 06 noviembre de 2019</t>
  </si>
  <si>
    <t>Santiago, 05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</si>
</sst>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color indexed="12"/>
      <name val="MS Sans Serif"/>
      <family val="2"/>
    </font>
    <font>
      <sz val="11"/>
      <name val="MS Sans Serif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3" fillId="0" borderId="0" xfId="0" applyFont="1"/>
    <xf numFmtId="0" fontId="4" fillId="0" borderId="0" xfId="3" applyAlignment="1" applyProtection="1"/>
    <xf numFmtId="0" fontId="5" fillId="0" borderId="0" xfId="0" applyFont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2" fillId="0" borderId="0" xfId="0" applyFont="1" applyBorder="1" applyAlignment="1">
      <alignment horizontal="center"/>
    </xf>
    <xf numFmtId="166" fontId="2" fillId="0" borderId="0" xfId="2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7" fillId="0" borderId="0" xfId="2" applyNumberFormat="1" applyFont="1" applyFill="1"/>
    <xf numFmtId="166" fontId="0" fillId="0" borderId="0" xfId="0" applyNumberFormat="1"/>
    <xf numFmtId="166" fontId="7" fillId="0" borderId="1" xfId="2" applyNumberFormat="1" applyFont="1" applyFill="1" applyBorder="1"/>
    <xf numFmtId="3" fontId="3" fillId="0" borderId="2" xfId="1" applyNumberFormat="1" applyFont="1" applyFill="1" applyBorder="1" applyAlignment="1">
      <alignment horizontal="center"/>
    </xf>
    <xf numFmtId="166" fontId="3" fillId="2" borderId="2" xfId="2" applyNumberFormat="1" applyFont="1" applyFill="1" applyBorder="1" applyAlignment="1">
      <alignment horizontal="center"/>
    </xf>
    <xf numFmtId="0" fontId="6" fillId="3" borderId="0" xfId="0" applyFont="1" applyFill="1"/>
    <xf numFmtId="0" fontId="5" fillId="3" borderId="0" xfId="0" applyFont="1" applyFill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mmolina@sodimac.cl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K15" sqref="K1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22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L17" sqref="L1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31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21" t="s">
        <v>17</v>
      </c>
      <c r="C13" s="22"/>
      <c r="D13" s="22"/>
      <c r="E13" s="22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J16" sqref="J16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32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21" t="s">
        <v>17</v>
      </c>
      <c r="C13" s="22"/>
      <c r="D13" s="22"/>
      <c r="E13" s="22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M9" sqref="M9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33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21" t="s">
        <v>17</v>
      </c>
      <c r="C13" s="22"/>
      <c r="D13" s="22"/>
      <c r="E13" s="22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4" workbookViewId="0">
      <selection activeCell="J15" sqref="J15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23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J13" sqref="J13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24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7" workbookViewId="0">
      <selection activeCell="L17" sqref="L1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25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10" workbookViewId="0">
      <selection activeCell="I6" sqref="I6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26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L14" sqref="L14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27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10" workbookViewId="0">
      <selection activeCell="I23" sqref="I23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28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topLeftCell="A10" workbookViewId="0">
      <selection activeCell="L17" sqref="L17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29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8"/>
  <sheetViews>
    <sheetView workbookViewId="0">
      <selection activeCell="J11" sqref="J11"/>
    </sheetView>
  </sheetViews>
  <sheetFormatPr baseColWidth="10" defaultRowHeight="14.5" x14ac:dyDescent="0.35"/>
  <cols>
    <col min="1" max="1" width="4.453125" customWidth="1"/>
    <col min="7" max="7" width="12.1796875" bestFit="1" customWidth="1"/>
  </cols>
  <sheetData>
    <row r="1" spans="2:7" x14ac:dyDescent="0.35">
      <c r="B1" s="1"/>
      <c r="C1" s="1" t="s">
        <v>30</v>
      </c>
      <c r="D1" s="1"/>
      <c r="E1" s="1"/>
      <c r="F1" s="2"/>
      <c r="G1" s="3"/>
    </row>
    <row r="2" spans="2:7" x14ac:dyDescent="0.35">
      <c r="B2" s="1"/>
      <c r="C2" s="1" t="s">
        <v>0</v>
      </c>
      <c r="D2" s="1"/>
      <c r="E2" s="1"/>
      <c r="F2" s="2"/>
      <c r="G2" s="3"/>
    </row>
    <row r="3" spans="2:7" x14ac:dyDescent="0.35">
      <c r="B3" s="4" t="s">
        <v>1</v>
      </c>
      <c r="C3" s="4"/>
      <c r="D3" s="4" t="s">
        <v>18</v>
      </c>
      <c r="E3" s="4"/>
      <c r="F3" s="2"/>
      <c r="G3" s="3"/>
    </row>
    <row r="4" spans="2:7" x14ac:dyDescent="0.35">
      <c r="B4" s="4" t="s">
        <v>2</v>
      </c>
      <c r="C4" s="4"/>
      <c r="D4" s="4" t="s">
        <v>19</v>
      </c>
      <c r="E4" s="4"/>
      <c r="F4" s="2"/>
      <c r="G4" s="3"/>
    </row>
    <row r="5" spans="2:7" x14ac:dyDescent="0.35">
      <c r="B5" s="4" t="s">
        <v>3</v>
      </c>
      <c r="C5" s="4"/>
      <c r="D5" s="4" t="s">
        <v>4</v>
      </c>
      <c r="E5" s="4"/>
      <c r="F5" s="2"/>
      <c r="G5" s="3"/>
    </row>
    <row r="6" spans="2:7" x14ac:dyDescent="0.35">
      <c r="B6" s="4" t="s">
        <v>5</v>
      </c>
      <c r="C6" s="4"/>
      <c r="D6" s="4" t="s">
        <v>6</v>
      </c>
      <c r="E6" s="4"/>
      <c r="F6" s="2"/>
      <c r="G6" s="3"/>
    </row>
    <row r="7" spans="2:7" x14ac:dyDescent="0.35">
      <c r="B7" s="4" t="s">
        <v>15</v>
      </c>
      <c r="C7" s="4"/>
      <c r="D7" s="4" t="s">
        <v>20</v>
      </c>
      <c r="E7" s="4"/>
      <c r="F7" s="2"/>
      <c r="G7" s="3"/>
    </row>
    <row r="8" spans="2:7" x14ac:dyDescent="0.35">
      <c r="B8" s="4" t="s">
        <v>7</v>
      </c>
      <c r="C8" s="1"/>
      <c r="D8" s="5" t="s">
        <v>21</v>
      </c>
      <c r="E8" s="1"/>
      <c r="F8" s="2"/>
      <c r="G8" s="3"/>
    </row>
    <row r="11" spans="2:7" x14ac:dyDescent="0.35">
      <c r="B11" s="4" t="s">
        <v>8</v>
      </c>
      <c r="C11" s="6"/>
      <c r="D11" s="6"/>
      <c r="E11" s="6"/>
      <c r="F11" s="7"/>
      <c r="G11" s="3"/>
    </row>
    <row r="12" spans="2:7" x14ac:dyDescent="0.35">
      <c r="B12" s="1"/>
      <c r="C12" s="6"/>
      <c r="D12" s="6"/>
      <c r="E12" s="6"/>
      <c r="F12" s="7"/>
      <c r="G12" s="3"/>
    </row>
    <row r="13" spans="2:7" ht="15" thickBot="1" x14ac:dyDescent="0.4">
      <c r="B13" s="8" t="s">
        <v>17</v>
      </c>
      <c r="C13" s="9"/>
      <c r="D13" s="9"/>
      <c r="E13" s="9"/>
      <c r="F13" s="7" t="s">
        <v>9</v>
      </c>
      <c r="G13" s="3">
        <v>250000</v>
      </c>
    </row>
    <row r="14" spans="2:7" ht="15" thickBot="1" x14ac:dyDescent="0.4">
      <c r="B14" s="1" t="s">
        <v>10</v>
      </c>
      <c r="C14" s="1"/>
      <c r="D14" s="1"/>
      <c r="E14" s="1"/>
      <c r="F14" s="2" t="s">
        <v>9</v>
      </c>
      <c r="G14" s="19">
        <f>SUM(G13:G13)</f>
        <v>250000</v>
      </c>
    </row>
    <row r="15" spans="2:7" x14ac:dyDescent="0.35">
      <c r="B15" s="1"/>
      <c r="C15" s="1"/>
      <c r="D15" s="1"/>
      <c r="E15" s="1"/>
      <c r="F15" s="2"/>
      <c r="G15" s="3"/>
    </row>
    <row r="16" spans="2:7" x14ac:dyDescent="0.35">
      <c r="B16" s="4" t="s">
        <v>11</v>
      </c>
      <c r="C16" s="1"/>
      <c r="D16" s="1"/>
      <c r="E16" s="1"/>
      <c r="F16" s="2"/>
      <c r="G16" s="3"/>
    </row>
    <row r="17" spans="2:7" ht="15" thickBot="1" x14ac:dyDescent="0.4">
      <c r="B17" s="4"/>
      <c r="C17" s="1" t="s">
        <v>16</v>
      </c>
      <c r="D17" s="1"/>
      <c r="E17" s="1"/>
      <c r="F17" s="10" t="s">
        <v>9</v>
      </c>
      <c r="G17" s="3">
        <f>G13*7%</f>
        <v>17500</v>
      </c>
    </row>
    <row r="18" spans="2:7" ht="15" thickBot="1" x14ac:dyDescent="0.4">
      <c r="B18" s="1" t="s">
        <v>10</v>
      </c>
      <c r="C18" s="1"/>
      <c r="D18" s="1"/>
      <c r="E18" s="1"/>
      <c r="F18" s="10" t="s">
        <v>9</v>
      </c>
      <c r="G18" s="19">
        <f>SUM(G17:G17)</f>
        <v>17500</v>
      </c>
    </row>
    <row r="19" spans="2:7" x14ac:dyDescent="0.35">
      <c r="B19" s="1"/>
      <c r="C19" s="1"/>
      <c r="D19" s="1"/>
      <c r="E19" s="1"/>
      <c r="F19" s="2"/>
      <c r="G19" s="3"/>
    </row>
    <row r="20" spans="2:7" x14ac:dyDescent="0.35">
      <c r="B20" s="4" t="s">
        <v>12</v>
      </c>
      <c r="C20" s="1"/>
      <c r="D20" s="1"/>
      <c r="E20" s="1"/>
      <c r="F20" s="2"/>
      <c r="G20" s="3"/>
    </row>
    <row r="21" spans="2:7" x14ac:dyDescent="0.35">
      <c r="B21" s="1"/>
      <c r="C21" s="1"/>
      <c r="D21" s="1"/>
      <c r="E21" s="1"/>
      <c r="F21" s="2"/>
      <c r="G21" s="3"/>
    </row>
    <row r="22" spans="2:7" x14ac:dyDescent="0.35">
      <c r="B22" s="1" t="s">
        <v>13</v>
      </c>
      <c r="C22" s="1"/>
      <c r="D22" s="1"/>
      <c r="E22" s="1"/>
      <c r="F22" s="2" t="s">
        <v>9</v>
      </c>
      <c r="G22" s="11">
        <f>G14</f>
        <v>250000</v>
      </c>
    </row>
    <row r="23" spans="2:7" ht="15" thickBot="1" x14ac:dyDescent="0.4">
      <c r="B23" s="12" t="s">
        <v>14</v>
      </c>
      <c r="C23" s="12"/>
      <c r="D23" s="12"/>
      <c r="E23" s="12"/>
      <c r="F23" s="13" t="s">
        <v>9</v>
      </c>
      <c r="G23" s="14">
        <f>G18</f>
        <v>17500</v>
      </c>
    </row>
    <row r="24" spans="2:7" ht="15" thickBot="1" x14ac:dyDescent="0.4">
      <c r="B24" s="1" t="s">
        <v>10</v>
      </c>
      <c r="C24" s="1"/>
      <c r="D24" s="1"/>
      <c r="E24" s="1"/>
      <c r="F24" s="2" t="s">
        <v>9</v>
      </c>
      <c r="G24" s="20">
        <f>G22-G23</f>
        <v>232500</v>
      </c>
    </row>
    <row r="25" spans="2:7" ht="15" thickBot="1" x14ac:dyDescent="0.4">
      <c r="F25" s="2" t="s">
        <v>9</v>
      </c>
      <c r="G25" s="14"/>
    </row>
    <row r="26" spans="2:7" x14ac:dyDescent="0.35">
      <c r="F26" s="15"/>
      <c r="G26" s="16"/>
    </row>
    <row r="27" spans="2:7" ht="15" thickBot="1" x14ac:dyDescent="0.4">
      <c r="G27" s="18"/>
    </row>
    <row r="28" spans="2:7" x14ac:dyDescent="0.35">
      <c r="G28" s="17">
        <f>G26-G27</f>
        <v>0</v>
      </c>
    </row>
  </sheetData>
  <hyperlinks>
    <hyperlink ref="D8" r:id="rId1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2017-01-03T15:58:02Z</dcterms:created>
  <dcterms:modified xsi:type="dcterms:W3CDTF">2019-12-05T16:47:36Z</dcterms:modified>
</cp:coreProperties>
</file>